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ocuments\!Stories\Sizzle\audiobook\"/>
    </mc:Choice>
  </mc:AlternateContent>
  <xr:revisionPtr revIDLastSave="0" documentId="13_ncr:1_{9D871EA5-95C8-405D-B3BB-0236EA633FA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P27" i="1" l="1"/>
  <c r="P19" i="1" l="1"/>
  <c r="P18" i="1"/>
  <c r="P17" i="1"/>
  <c r="P16" i="1" l="1"/>
  <c r="P15" i="1"/>
  <c r="P14" i="1"/>
  <c r="P13" i="1" l="1"/>
  <c r="P12" i="1"/>
  <c r="P11" i="1"/>
  <c r="P10" i="1" l="1"/>
  <c r="P9" i="1" l="1"/>
  <c r="P8" i="1"/>
  <c r="P7" i="1"/>
  <c r="P6" i="1"/>
  <c r="P4" i="1"/>
  <c r="P5" i="1" l="1"/>
  <c r="P22" i="1" s="1"/>
  <c r="N24" i="1" l="1"/>
  <c r="N25" i="1" s="1"/>
</calcChain>
</file>

<file path=xl/sharedStrings.xml><?xml version="1.0" encoding="utf-8"?>
<sst xmlns="http://schemas.openxmlformats.org/spreadsheetml/2006/main" count="229" uniqueCount="43">
  <si>
    <t>File name</t>
  </si>
  <si>
    <t>x</t>
  </si>
  <si>
    <t>ACX FILES</t>
  </si>
  <si>
    <t>0.5-1 sec room tone @ begin.</t>
  </si>
  <si>
    <t>Volume -23dB - -18dB RMS</t>
  </si>
  <si>
    <t>Peak val &lt; -3dB</t>
  </si>
  <si>
    <t>Noise floor &lt; -60dB RMS</t>
  </si>
  <si>
    <t>Size &lt;170MB</t>
  </si>
  <si>
    <t>MP3: &gt;= 192kbps 44.1kHz, Constant Bit Rate (CBR)</t>
  </si>
  <si>
    <t>02-Chapter1</t>
  </si>
  <si>
    <t>03-Chapter2</t>
  </si>
  <si>
    <t>04-Chapter3</t>
  </si>
  <si>
    <t>05-Chapter4</t>
  </si>
  <si>
    <t>06-Chapter5</t>
  </si>
  <si>
    <t>07-Chapter6</t>
  </si>
  <si>
    <t>08-Chapter7</t>
  </si>
  <si>
    <t>09-Chapter8</t>
  </si>
  <si>
    <t>10-Chapter9</t>
  </si>
  <si>
    <t>11-Chapter10</t>
  </si>
  <si>
    <t>Breath cleanup</t>
  </si>
  <si>
    <t>Car listen</t>
  </si>
  <si>
    <t>MP3 meta set</t>
  </si>
  <si>
    <t>MM</t>
  </si>
  <si>
    <t>SS</t>
  </si>
  <si>
    <t>SS to MM</t>
  </si>
  <si>
    <t>TOT</t>
  </si>
  <si>
    <t>TOT MM</t>
  </si>
  <si>
    <t>TOT HH</t>
  </si>
  <si>
    <t>ACX Check</t>
  </si>
  <si>
    <t>12-Chapter11</t>
  </si>
  <si>
    <t>13-Chapter12</t>
  </si>
  <si>
    <t>14-Chapter13</t>
  </si>
  <si>
    <t>Noise reduction</t>
  </si>
  <si>
    <t>Freac Export</t>
  </si>
  <si>
    <t>15-AuthorsNote</t>
  </si>
  <si>
    <t>Guidelines</t>
  </si>
  <si>
    <t>3-5 sec room tone @ end</t>
  </si>
  <si>
    <t>16-Outro***</t>
  </si>
  <si>
    <t>01-Intro*</t>
  </si>
  <si>
    <t>*Can only have book title, author's name and narrator's name. Music allowed.</t>
  </si>
  <si>
    <t>**Music allowed.</t>
  </si>
  <si>
    <t>SizzleSample***</t>
  </si>
  <si>
    <t>***Max length = 5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</si>
</sst>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1"/>
    <xf numFmtId="0" fontId="1" fillId="0" borderId="1" xfId="0" applyFont="1" applyBorder="1" applyAlignment="1">
      <alignment wrapText="1"/>
    </xf>
    <xf numFmtId="49" fontId="0" fillId="0" borderId="0" xfId="0" applyNumberFormat="1"/>
    <xf numFmtId="49" fontId="1" fillId="0" borderId="1" xfId="0" applyNumberFormat="1" applyFont="1" applyBorder="1" applyAlignment="1">
      <alignment wrapText="1"/>
    </xf>
    <xf numFmtId="2" fontId="0" fillId="0" borderId="0" xfId="0" applyNumberFormat="1"/>
    <xf numFmtId="49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2" fillId="0" borderId="2" xfId="0" applyFont="1" applyBorder="1"/>
    <xf numFmtId="0" fontId="3" fillId="0" borderId="3" xfId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4" xfId="0" applyFont="1" applyBorder="1"/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CD9D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-ec2.images-amazon.com/images/G/01/Audible/en_US/acx/pdf/ACX_MP3_Encoding_Tutorial_04242014._V338366800_.pdf" TargetMode="External"/><Relationship Id="rId1" Type="http://schemas.openxmlformats.org/officeDocument/2006/relationships/hyperlink" Target="http://www.acx.com/help/acx-audio-submission-requirements/201456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workbookViewId="0">
      <pane ySplit="3" topLeftCell="A4" activePane="bottomLeft" state="frozen"/>
      <selection pane="bottomLeft" activeCell="P23" sqref="P23"/>
    </sheetView>
  </sheetViews>
  <sheetFormatPr defaultRowHeight="15" x14ac:dyDescent="0.25"/>
  <cols>
    <col min="1" max="1" width="15.42578125" customWidth="1"/>
    <col min="2" max="2" width="11.7109375" customWidth="1"/>
    <col min="3" max="3" width="14.5703125" customWidth="1"/>
    <col min="4" max="5" width="15.7109375" customWidth="1"/>
    <col min="6" max="6" width="13.5703125" style="19" customWidth="1"/>
    <col min="7" max="7" width="8.7109375" style="13" customWidth="1"/>
    <col min="8" max="8" width="11.7109375" style="13" customWidth="1"/>
    <col min="9" max="9" width="22.85546875" style="23" customWidth="1"/>
    <col min="11" max="11" width="12.28515625" customWidth="1"/>
    <col min="12" max="12" width="11.7109375" style="24" customWidth="1"/>
    <col min="13" max="13" width="12.28515625" style="8" customWidth="1"/>
    <col min="14" max="14" width="12.28515625" customWidth="1"/>
    <col min="16" max="16" width="10.42578125" customWidth="1"/>
  </cols>
  <sheetData>
    <row r="1" spans="1:16" x14ac:dyDescent="0.25">
      <c r="A1" s="6" t="s">
        <v>35</v>
      </c>
    </row>
    <row r="2" spans="1:16" ht="42" customHeight="1" x14ac:dyDescent="0.25">
      <c r="A2" s="5" t="s">
        <v>2</v>
      </c>
      <c r="F2" s="17" t="s">
        <v>28</v>
      </c>
      <c r="G2" s="14"/>
      <c r="H2" s="14"/>
      <c r="I2" s="20" t="s">
        <v>33</v>
      </c>
    </row>
    <row r="3" spans="1:16" s="1" customFormat="1" ht="42" customHeight="1" x14ac:dyDescent="0.25">
      <c r="A3" s="4" t="s">
        <v>0</v>
      </c>
      <c r="B3" s="7" t="s">
        <v>19</v>
      </c>
      <c r="C3" s="7" t="s">
        <v>3</v>
      </c>
      <c r="D3" s="7" t="s">
        <v>36</v>
      </c>
      <c r="E3" s="7" t="s">
        <v>32</v>
      </c>
      <c r="F3" s="18" t="s">
        <v>4</v>
      </c>
      <c r="G3" s="15" t="s">
        <v>5</v>
      </c>
      <c r="H3" s="15" t="s">
        <v>6</v>
      </c>
      <c r="I3" s="21" t="s">
        <v>8</v>
      </c>
      <c r="J3" s="7" t="s">
        <v>7</v>
      </c>
      <c r="K3" s="7" t="s">
        <v>21</v>
      </c>
      <c r="L3" s="25" t="s">
        <v>20</v>
      </c>
      <c r="M3" s="9"/>
      <c r="N3" t="s">
        <v>22</v>
      </c>
      <c r="O3" t="s">
        <v>23</v>
      </c>
      <c r="P3" t="s">
        <v>24</v>
      </c>
    </row>
    <row r="4" spans="1:16" x14ac:dyDescent="0.25">
      <c r="A4" t="s">
        <v>38</v>
      </c>
      <c r="B4" s="3" t="s">
        <v>1</v>
      </c>
      <c r="C4" s="3" t="s">
        <v>1</v>
      </c>
      <c r="D4" s="3" t="s">
        <v>1</v>
      </c>
      <c r="E4" s="3" t="s">
        <v>1</v>
      </c>
      <c r="F4" s="19" t="s">
        <v>1</v>
      </c>
      <c r="G4" s="13" t="s">
        <v>1</v>
      </c>
      <c r="H4" s="13" t="s">
        <v>1</v>
      </c>
      <c r="I4" s="22" t="s">
        <v>1</v>
      </c>
      <c r="J4" s="3" t="s">
        <v>1</v>
      </c>
      <c r="K4" s="3" t="s">
        <v>1</v>
      </c>
      <c r="L4" s="26" t="s">
        <v>1</v>
      </c>
      <c r="M4" s="2"/>
      <c r="N4">
        <v>0</v>
      </c>
      <c r="O4">
        <v>34</v>
      </c>
      <c r="P4" s="10">
        <f t="shared" ref="P4:P19" si="0">O4/60</f>
        <v>0.56666666666666665</v>
      </c>
    </row>
    <row r="5" spans="1:16" x14ac:dyDescent="0.25">
      <c r="A5" t="s">
        <v>9</v>
      </c>
      <c r="B5" s="3" t="s">
        <v>1</v>
      </c>
      <c r="C5" s="3" t="s">
        <v>1</v>
      </c>
      <c r="D5" s="3" t="s">
        <v>1</v>
      </c>
      <c r="E5" s="3" t="s">
        <v>1</v>
      </c>
      <c r="F5" s="19" t="s">
        <v>1</v>
      </c>
      <c r="G5" s="13" t="s">
        <v>1</v>
      </c>
      <c r="H5" s="13" t="s">
        <v>1</v>
      </c>
      <c r="I5" s="22" t="s">
        <v>1</v>
      </c>
      <c r="J5" s="3" t="s">
        <v>1</v>
      </c>
      <c r="K5" s="3" t="s">
        <v>1</v>
      </c>
      <c r="L5" s="26" t="s">
        <v>1</v>
      </c>
      <c r="M5" s="2"/>
      <c r="N5">
        <v>3</v>
      </c>
      <c r="O5">
        <v>6</v>
      </c>
      <c r="P5" s="10">
        <f t="shared" si="0"/>
        <v>0.1</v>
      </c>
    </row>
    <row r="6" spans="1:16" x14ac:dyDescent="0.25">
      <c r="A6" t="s">
        <v>10</v>
      </c>
      <c r="B6" s="3" t="s">
        <v>1</v>
      </c>
      <c r="C6" s="3" t="s">
        <v>1</v>
      </c>
      <c r="D6" s="3" t="s">
        <v>1</v>
      </c>
      <c r="E6" s="3" t="s">
        <v>1</v>
      </c>
      <c r="F6" s="19" t="s">
        <v>1</v>
      </c>
      <c r="G6" s="13" t="s">
        <v>1</v>
      </c>
      <c r="H6" s="13" t="s">
        <v>1</v>
      </c>
      <c r="I6" s="22" t="s">
        <v>1</v>
      </c>
      <c r="J6" s="3" t="s">
        <v>1</v>
      </c>
      <c r="K6" s="3" t="s">
        <v>1</v>
      </c>
      <c r="L6" s="26" t="s">
        <v>1</v>
      </c>
      <c r="M6" s="2"/>
      <c r="N6">
        <v>2</v>
      </c>
      <c r="O6">
        <v>40</v>
      </c>
      <c r="P6" s="10">
        <f t="shared" si="0"/>
        <v>0.66666666666666663</v>
      </c>
    </row>
    <row r="7" spans="1:16" x14ac:dyDescent="0.25">
      <c r="A7" t="s">
        <v>11</v>
      </c>
      <c r="B7" s="3" t="s">
        <v>1</v>
      </c>
      <c r="C7" s="3" t="s">
        <v>1</v>
      </c>
      <c r="D7" s="3" t="s">
        <v>1</v>
      </c>
      <c r="E7" s="3" t="s">
        <v>1</v>
      </c>
      <c r="F7" s="19" t="s">
        <v>1</v>
      </c>
      <c r="G7" s="13" t="s">
        <v>1</v>
      </c>
      <c r="H7" s="13" t="s">
        <v>1</v>
      </c>
      <c r="I7" s="22" t="s">
        <v>1</v>
      </c>
      <c r="J7" s="3" t="s">
        <v>1</v>
      </c>
      <c r="K7" s="3" t="s">
        <v>1</v>
      </c>
      <c r="L7" s="26" t="s">
        <v>1</v>
      </c>
      <c r="M7" s="2"/>
      <c r="N7">
        <v>8</v>
      </c>
      <c r="O7">
        <v>59</v>
      </c>
      <c r="P7" s="10">
        <f t="shared" si="0"/>
        <v>0.98333333333333328</v>
      </c>
    </row>
    <row r="8" spans="1:16" x14ac:dyDescent="0.25">
      <c r="A8" t="s">
        <v>12</v>
      </c>
      <c r="B8" s="3" t="s">
        <v>1</v>
      </c>
      <c r="C8" s="3" t="s">
        <v>1</v>
      </c>
      <c r="D8" s="3" t="s">
        <v>1</v>
      </c>
      <c r="E8" s="3" t="s">
        <v>1</v>
      </c>
      <c r="F8" s="19" t="s">
        <v>1</v>
      </c>
      <c r="G8" s="13" t="s">
        <v>1</v>
      </c>
      <c r="H8" s="13" t="s">
        <v>1</v>
      </c>
      <c r="I8" s="22" t="s">
        <v>1</v>
      </c>
      <c r="J8" s="3" t="s">
        <v>1</v>
      </c>
      <c r="K8" s="3" t="s">
        <v>1</v>
      </c>
      <c r="L8" s="26" t="s">
        <v>1</v>
      </c>
      <c r="M8" s="2"/>
      <c r="N8">
        <v>6</v>
      </c>
      <c r="O8">
        <v>10</v>
      </c>
      <c r="P8" s="10">
        <f t="shared" si="0"/>
        <v>0.16666666666666666</v>
      </c>
    </row>
    <row r="9" spans="1:16" x14ac:dyDescent="0.25">
      <c r="A9" t="s">
        <v>13</v>
      </c>
      <c r="B9" s="3" t="s">
        <v>1</v>
      </c>
      <c r="C9" s="3" t="s">
        <v>1</v>
      </c>
      <c r="D9" s="3" t="s">
        <v>1</v>
      </c>
      <c r="E9" s="3" t="s">
        <v>1</v>
      </c>
      <c r="F9" s="19" t="s">
        <v>1</v>
      </c>
      <c r="G9" s="13" t="s">
        <v>1</v>
      </c>
      <c r="H9" s="13" t="s">
        <v>1</v>
      </c>
      <c r="I9" s="22" t="s">
        <v>1</v>
      </c>
      <c r="J9" s="3" t="s">
        <v>1</v>
      </c>
      <c r="K9" s="3" t="s">
        <v>1</v>
      </c>
      <c r="L9" s="26" t="s">
        <v>1</v>
      </c>
      <c r="M9" s="2"/>
      <c r="N9">
        <v>1</v>
      </c>
      <c r="O9">
        <v>59</v>
      </c>
      <c r="P9" s="10">
        <f t="shared" si="0"/>
        <v>0.98333333333333328</v>
      </c>
    </row>
    <row r="10" spans="1:16" x14ac:dyDescent="0.25">
      <c r="A10" t="s">
        <v>14</v>
      </c>
      <c r="B10" s="3" t="s">
        <v>1</v>
      </c>
      <c r="C10" s="3" t="s">
        <v>1</v>
      </c>
      <c r="D10" s="3" t="s">
        <v>1</v>
      </c>
      <c r="E10" s="3" t="s">
        <v>1</v>
      </c>
      <c r="F10" s="19" t="s">
        <v>1</v>
      </c>
      <c r="G10" s="13" t="s">
        <v>1</v>
      </c>
      <c r="H10" s="13" t="s">
        <v>1</v>
      </c>
      <c r="I10" s="22" t="s">
        <v>1</v>
      </c>
      <c r="J10" s="3" t="s">
        <v>1</v>
      </c>
      <c r="K10" s="3" t="s">
        <v>1</v>
      </c>
      <c r="L10" s="26" t="s">
        <v>1</v>
      </c>
      <c r="M10" s="2"/>
      <c r="N10">
        <v>5</v>
      </c>
      <c r="O10">
        <v>5</v>
      </c>
      <c r="P10" s="10">
        <f t="shared" si="0"/>
        <v>8.3333333333333329E-2</v>
      </c>
    </row>
    <row r="11" spans="1:16" x14ac:dyDescent="0.25">
      <c r="A11" t="s">
        <v>15</v>
      </c>
      <c r="B11" s="3" t="s">
        <v>1</v>
      </c>
      <c r="C11" s="3" t="s">
        <v>1</v>
      </c>
      <c r="D11" s="3" t="s">
        <v>1</v>
      </c>
      <c r="E11" s="3" t="s">
        <v>1</v>
      </c>
      <c r="F11" s="19" t="s">
        <v>1</v>
      </c>
      <c r="G11" s="13" t="s">
        <v>1</v>
      </c>
      <c r="H11" s="13" t="s">
        <v>1</v>
      </c>
      <c r="I11" s="22" t="s">
        <v>1</v>
      </c>
      <c r="J11" s="3" t="s">
        <v>1</v>
      </c>
      <c r="K11" s="3" t="s">
        <v>1</v>
      </c>
      <c r="L11" s="26" t="s">
        <v>1</v>
      </c>
      <c r="M11" s="2"/>
      <c r="N11">
        <v>4</v>
      </c>
      <c r="O11">
        <v>23</v>
      </c>
      <c r="P11" s="10">
        <f t="shared" si="0"/>
        <v>0.38333333333333336</v>
      </c>
    </row>
    <row r="12" spans="1:16" x14ac:dyDescent="0.25">
      <c r="A12" t="s">
        <v>16</v>
      </c>
      <c r="B12" s="3" t="s">
        <v>1</v>
      </c>
      <c r="C12" s="3" t="s">
        <v>1</v>
      </c>
      <c r="D12" s="3" t="s">
        <v>1</v>
      </c>
      <c r="E12" s="3" t="s">
        <v>1</v>
      </c>
      <c r="F12" s="19" t="s">
        <v>1</v>
      </c>
      <c r="G12" s="13" t="s">
        <v>1</v>
      </c>
      <c r="H12" s="13" t="s">
        <v>1</v>
      </c>
      <c r="I12" s="22" t="s">
        <v>1</v>
      </c>
      <c r="J12" s="3" t="s">
        <v>1</v>
      </c>
      <c r="K12" s="3" t="s">
        <v>1</v>
      </c>
      <c r="L12" s="26" t="s">
        <v>1</v>
      </c>
      <c r="M12" s="2"/>
      <c r="N12">
        <v>2</v>
      </c>
      <c r="O12">
        <v>48</v>
      </c>
      <c r="P12" s="10">
        <f t="shared" si="0"/>
        <v>0.8</v>
      </c>
    </row>
    <row r="13" spans="1:16" x14ac:dyDescent="0.25">
      <c r="A13" t="s">
        <v>17</v>
      </c>
      <c r="B13" s="3" t="s">
        <v>1</v>
      </c>
      <c r="C13" s="3" t="s">
        <v>1</v>
      </c>
      <c r="D13" s="3" t="s">
        <v>1</v>
      </c>
      <c r="E13" s="3" t="s">
        <v>1</v>
      </c>
      <c r="F13" s="19" t="s">
        <v>1</v>
      </c>
      <c r="G13" s="13" t="s">
        <v>1</v>
      </c>
      <c r="H13" s="13" t="s">
        <v>1</v>
      </c>
      <c r="I13" s="22" t="s">
        <v>1</v>
      </c>
      <c r="J13" s="3" t="s">
        <v>1</v>
      </c>
      <c r="K13" s="3" t="s">
        <v>1</v>
      </c>
      <c r="L13" s="26" t="s">
        <v>1</v>
      </c>
      <c r="M13" s="2"/>
      <c r="N13">
        <v>3</v>
      </c>
      <c r="O13">
        <v>59</v>
      </c>
      <c r="P13" s="10">
        <f t="shared" si="0"/>
        <v>0.98333333333333328</v>
      </c>
    </row>
    <row r="14" spans="1:16" x14ac:dyDescent="0.25">
      <c r="A14" t="s">
        <v>18</v>
      </c>
      <c r="B14" s="3" t="s">
        <v>1</v>
      </c>
      <c r="C14" s="3" t="s">
        <v>1</v>
      </c>
      <c r="D14" s="3" t="s">
        <v>1</v>
      </c>
      <c r="E14" s="3" t="s">
        <v>1</v>
      </c>
      <c r="F14" s="19" t="s">
        <v>1</v>
      </c>
      <c r="G14" s="13" t="s">
        <v>1</v>
      </c>
      <c r="H14" s="13" t="s">
        <v>1</v>
      </c>
      <c r="I14" s="22" t="s">
        <v>1</v>
      </c>
      <c r="J14" s="3" t="s">
        <v>1</v>
      </c>
      <c r="K14" s="3" t="s">
        <v>1</v>
      </c>
      <c r="L14" s="26" t="s">
        <v>1</v>
      </c>
      <c r="M14" s="2"/>
      <c r="N14">
        <v>4</v>
      </c>
      <c r="O14">
        <v>3</v>
      </c>
      <c r="P14" s="10">
        <f t="shared" si="0"/>
        <v>0.05</v>
      </c>
    </row>
    <row r="15" spans="1:16" x14ac:dyDescent="0.25">
      <c r="A15" t="s">
        <v>29</v>
      </c>
      <c r="B15" s="3" t="s">
        <v>1</v>
      </c>
      <c r="C15" s="3" t="s">
        <v>1</v>
      </c>
      <c r="D15" s="3" t="s">
        <v>1</v>
      </c>
      <c r="E15" s="3" t="s">
        <v>1</v>
      </c>
      <c r="F15" s="19" t="s">
        <v>1</v>
      </c>
      <c r="G15" s="13" t="s">
        <v>1</v>
      </c>
      <c r="H15" s="13" t="s">
        <v>1</v>
      </c>
      <c r="I15" s="22" t="s">
        <v>1</v>
      </c>
      <c r="J15" s="3" t="s">
        <v>1</v>
      </c>
      <c r="K15" s="3" t="s">
        <v>1</v>
      </c>
      <c r="L15" s="26" t="s">
        <v>1</v>
      </c>
      <c r="M15" s="2"/>
      <c r="N15">
        <v>3</v>
      </c>
      <c r="O15">
        <v>39</v>
      </c>
      <c r="P15" s="10">
        <f t="shared" si="0"/>
        <v>0.65</v>
      </c>
    </row>
    <row r="16" spans="1:16" x14ac:dyDescent="0.25">
      <c r="A16" t="s">
        <v>30</v>
      </c>
      <c r="B16" s="3" t="s">
        <v>1</v>
      </c>
      <c r="C16" s="3" t="s">
        <v>1</v>
      </c>
      <c r="D16" s="3" t="s">
        <v>1</v>
      </c>
      <c r="E16" s="3" t="s">
        <v>1</v>
      </c>
      <c r="F16" s="19" t="s">
        <v>1</v>
      </c>
      <c r="G16" s="13" t="s">
        <v>1</v>
      </c>
      <c r="H16" s="13" t="s">
        <v>1</v>
      </c>
      <c r="I16" s="22" t="s">
        <v>1</v>
      </c>
      <c r="J16" s="3" t="s">
        <v>1</v>
      </c>
      <c r="K16" s="3" t="s">
        <v>1</v>
      </c>
      <c r="L16" s="26" t="s">
        <v>1</v>
      </c>
      <c r="M16" s="2"/>
      <c r="N16">
        <v>6</v>
      </c>
      <c r="O16">
        <v>21</v>
      </c>
      <c r="P16" s="10">
        <f t="shared" si="0"/>
        <v>0.35</v>
      </c>
    </row>
    <row r="17" spans="1:16" x14ac:dyDescent="0.25">
      <c r="A17" t="s">
        <v>31</v>
      </c>
      <c r="B17" s="3" t="s">
        <v>1</v>
      </c>
      <c r="C17" s="3" t="s">
        <v>1</v>
      </c>
      <c r="D17" s="3" t="s">
        <v>1</v>
      </c>
      <c r="E17" s="3" t="s">
        <v>1</v>
      </c>
      <c r="F17" s="19" t="s">
        <v>1</v>
      </c>
      <c r="G17" s="13" t="s">
        <v>1</v>
      </c>
      <c r="H17" s="13" t="s">
        <v>1</v>
      </c>
      <c r="I17" s="22" t="s">
        <v>1</v>
      </c>
      <c r="J17" s="3" t="s">
        <v>1</v>
      </c>
      <c r="K17" s="3" t="s">
        <v>1</v>
      </c>
      <c r="L17" s="26" t="s">
        <v>1</v>
      </c>
      <c r="M17" s="2"/>
      <c r="N17">
        <v>3</v>
      </c>
      <c r="O17">
        <v>4</v>
      </c>
      <c r="P17" s="10">
        <f t="shared" si="0"/>
        <v>6.6666666666666666E-2</v>
      </c>
    </row>
    <row r="18" spans="1:16" x14ac:dyDescent="0.25">
      <c r="A18" t="s">
        <v>34</v>
      </c>
      <c r="B18" s="3" t="s">
        <v>1</v>
      </c>
      <c r="C18" s="3" t="s">
        <v>1</v>
      </c>
      <c r="D18" s="3" t="s">
        <v>1</v>
      </c>
      <c r="E18" s="3" t="s">
        <v>1</v>
      </c>
      <c r="F18" s="19" t="s">
        <v>1</v>
      </c>
      <c r="G18" s="13" t="s">
        <v>1</v>
      </c>
      <c r="H18" s="13" t="s">
        <v>1</v>
      </c>
      <c r="I18" s="22" t="s">
        <v>1</v>
      </c>
      <c r="J18" s="3" t="s">
        <v>1</v>
      </c>
      <c r="K18" s="3" t="s">
        <v>1</v>
      </c>
      <c r="L18" s="26" t="s">
        <v>1</v>
      </c>
      <c r="M18" s="2"/>
      <c r="N18">
        <v>1</v>
      </c>
      <c r="O18">
        <v>41</v>
      </c>
      <c r="P18" s="10">
        <f t="shared" si="0"/>
        <v>0.68333333333333335</v>
      </c>
    </row>
    <row r="19" spans="1:16" x14ac:dyDescent="0.25">
      <c r="A19" t="s">
        <v>37</v>
      </c>
      <c r="B19" s="3" t="s">
        <v>1</v>
      </c>
      <c r="C19" s="3" t="s">
        <v>1</v>
      </c>
      <c r="D19" s="3" t="s">
        <v>1</v>
      </c>
      <c r="E19" s="3" t="s">
        <v>1</v>
      </c>
      <c r="F19" s="19" t="s">
        <v>1</v>
      </c>
      <c r="G19" s="13" t="s">
        <v>1</v>
      </c>
      <c r="H19" s="13" t="s">
        <v>1</v>
      </c>
      <c r="I19" s="22" t="s">
        <v>1</v>
      </c>
      <c r="J19" s="3" t="s">
        <v>1</v>
      </c>
      <c r="K19" s="3" t="s">
        <v>1</v>
      </c>
      <c r="L19" s="26" t="s">
        <v>1</v>
      </c>
      <c r="M19" s="2"/>
      <c r="N19">
        <v>0</v>
      </c>
      <c r="O19">
        <v>31</v>
      </c>
      <c r="P19" s="10">
        <f t="shared" si="0"/>
        <v>0.51666666666666672</v>
      </c>
    </row>
    <row r="20" spans="1:16" x14ac:dyDescent="0.25">
      <c r="B20" s="3"/>
      <c r="C20" s="3"/>
      <c r="D20" s="3"/>
      <c r="E20" s="3"/>
      <c r="I20" s="22"/>
      <c r="J20" s="3"/>
      <c r="K20" s="3"/>
      <c r="L20" s="26"/>
      <c r="P20" s="10"/>
    </row>
    <row r="21" spans="1:16" x14ac:dyDescent="0.25">
      <c r="B21" s="3"/>
      <c r="C21" s="3"/>
      <c r="D21" s="3"/>
      <c r="E21" s="3"/>
      <c r="I21" s="22"/>
      <c r="J21" s="3"/>
      <c r="K21" s="3"/>
      <c r="L21" s="26"/>
    </row>
    <row r="22" spans="1:16" x14ac:dyDescent="0.25">
      <c r="M22" s="16" t="s">
        <v>25</v>
      </c>
      <c r="N22" s="10">
        <f>SUM(N4:N21)</f>
        <v>51</v>
      </c>
      <c r="O22" s="10"/>
      <c r="P22" s="10">
        <f>SUM(P4:P21)</f>
        <v>8.0333333333333332</v>
      </c>
    </row>
    <row r="23" spans="1:16" x14ac:dyDescent="0.25">
      <c r="N23" s="10"/>
      <c r="O23" s="10"/>
      <c r="P23" s="10"/>
    </row>
    <row r="24" spans="1:16" x14ac:dyDescent="0.25">
      <c r="M24" s="27" t="s">
        <v>26</v>
      </c>
      <c r="N24" s="28">
        <f>N22+P22</f>
        <v>59.033333333333331</v>
      </c>
      <c r="O24" s="10"/>
      <c r="P24" s="10"/>
    </row>
    <row r="25" spans="1:16" x14ac:dyDescent="0.25">
      <c r="M25" s="11" t="s">
        <v>27</v>
      </c>
      <c r="N25" s="12">
        <f>N24/60</f>
        <v>0.98388888888888881</v>
      </c>
    </row>
    <row r="27" spans="1:16" x14ac:dyDescent="0.25">
      <c r="A27" t="s">
        <v>41</v>
      </c>
      <c r="B27" s="3" t="s">
        <v>1</v>
      </c>
      <c r="C27" s="3" t="s">
        <v>1</v>
      </c>
      <c r="D27" s="3" t="s">
        <v>1</v>
      </c>
      <c r="E27" s="3" t="s">
        <v>1</v>
      </c>
      <c r="F27" s="19" t="s">
        <v>1</v>
      </c>
      <c r="G27" s="13" t="s">
        <v>1</v>
      </c>
      <c r="H27" s="13" t="s">
        <v>1</v>
      </c>
      <c r="I27" s="22" t="s">
        <v>1</v>
      </c>
      <c r="J27" s="3" t="s">
        <v>1</v>
      </c>
      <c r="K27" s="3" t="s">
        <v>1</v>
      </c>
      <c r="L27" s="26" t="s">
        <v>1</v>
      </c>
      <c r="N27">
        <v>4</v>
      </c>
      <c r="O27">
        <v>59</v>
      </c>
      <c r="P27" s="10">
        <f>O27/60</f>
        <v>0.98333333333333328</v>
      </c>
    </row>
    <row r="30" spans="1:16" x14ac:dyDescent="0.25">
      <c r="A30" t="s">
        <v>39</v>
      </c>
    </row>
    <row r="31" spans="1:16" x14ac:dyDescent="0.25">
      <c r="A31" t="s">
        <v>40</v>
      </c>
    </row>
    <row r="32" spans="1:16" x14ac:dyDescent="0.25">
      <c r="A32" t="s">
        <v>42</v>
      </c>
    </row>
  </sheetData>
  <hyperlinks>
    <hyperlink ref="A1" r:id="rId1" location="retail-sample" display="retailsample" xr:uid="{00000000-0004-0000-0000-000000000000}"/>
    <hyperlink ref="I3" r:id="rId2" display="&gt;= 192kbps 44.1kHz MP3, Constant Bit Rate (CBR)" xr:uid="{00000000-0004-0000-0000-000003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2018-02-05T11:20:07Z</dcterms:created>
  <dcterms:modified xsi:type="dcterms:W3CDTF">2021-06-08T10:32:53Z</dcterms:modified>
</cp:coreProperties>
</file>